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"/>
    </mc:Choice>
  </mc:AlternateContent>
  <xr:revisionPtr revIDLastSave="0" documentId="8_{1EF6C8EB-7CE7-43A9-B9CC-262B95045FFA}" xr6:coauthVersionLast="36" xr6:coauthVersionMax="36" xr10:uidLastSave="{00000000-0000-0000-0000-000000000000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<sst xmlns="http://schemas.openxmlformats.org/spreadsheetml/2006/main" count="36" uniqueCount="35">
  <si>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Años</t>
  </si>
  <si>
    <t>Suma de TM</t>
  </si>
  <si>
    <t>Etiquetas de columna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</si>
  <si>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</si>
  <si>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</si>
  <si>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</si>
  <si>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</si>
  <si>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</si>
  <si>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</si>
  <si>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</si>
  <si>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</si>
  <si>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</si>
  <si>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</si>
  <si>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</si>
  <si>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</si>
  <si>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</si>
  <si>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general</t>
  </si>
  <si>
    <t>CONTINENTAL</t>
  </si>
  <si>
    <t>BOQUICHICO</t>
  </si>
  <si>
    <t>CAMARÓN GIGANTE DE MALASIA</t>
  </si>
  <si>
    <t>CARACHAMA</t>
  </si>
  <si>
    <t>GAMITANA</t>
  </si>
  <si>
    <t>OTROS</t>
  </si>
  <si>
    <t>PACO</t>
  </si>
  <si>
    <t>PAICHE</t>
  </si>
  <si>
    <t>SÁBALO</t>
  </si>
  <si>
    <t>TILAPIA</t>
  </si>
  <si>
    <t>TRUCHA</t>
  </si>
  <si>
    <t>MARITIMO</t>
  </si>
  <si>
    <t>CONCHA DE ABANICO</t>
  </si>
  <si>
    <t>LANGOSTINO</t>
  </si>
  <si>
    <t>LENGUADO</t>
  </si>
  <si>
    <t>1/ Incluye paiche congelado procedente de stock de periodo anterior
Fuente: Direcciones Regionales de Producción (DIREPRO) y Empresas Acuícolas</t>
  </si>
  <si>
    <t>2023</t>
  </si>
  <si>
    <t>PERÚ: VENTA INTERNA DE RECURSOS HIDROBIOLÓGICOS PROCEDENTES DE LA ACTIVIDAD DE ACUICULTURA SEGÚN ESPECIE, 2023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</si>
</sst>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0" fillId="0" borderId="0" xfId="0" pivotButton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34"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N21" firstHeaderRow="1" firstDataRow="2" firstDataCol="1" rowPageCount="1" colPageCount="1"/>
  <pivotFields count="9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sd="0" x="9"/>
        <item h="1" sd="0" x="10"/>
        <item h="1" sd="0" x="11"/>
        <item t="default"/>
      </items>
    </pivotField>
  </pivotFields>
  <rowFields count="2">
    <field x="4"/>
    <field x="3"/>
  </rowFields>
  <rowItems count="16">
    <i>
      <x/>
    </i>
    <i r="1">
      <x v="3"/>
    </i>
    <i r="1">
      <x v="4"/>
    </i>
    <i r="1">
      <x v="5"/>
    </i>
    <i r="1">
      <x v="10"/>
    </i>
    <i r="1">
      <x v="13"/>
    </i>
    <i r="1">
      <x v="14"/>
    </i>
    <i r="1">
      <x v="16"/>
    </i>
    <i r="1">
      <x v="17"/>
    </i>
    <i r="1">
      <x v="18"/>
    </i>
    <i r="1">
      <x v="19"/>
    </i>
    <i>
      <x v="1"/>
    </i>
    <i r="1">
      <x v="8"/>
    </i>
    <i r="1">
      <x v="11"/>
    </i>
    <i r="1">
      <x v="12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8" hier="-1"/>
  </pageFields>
  <dataFields count="1">
    <dataField name="Suma de TM" fld="6" baseField="0" baseItem="0" numFmtId="2"/>
  </dataFields>
  <formats count="4">
    <format dxfId="33">
      <pivotArea outline="0" collapsedLevelsAreSubtotals="1" fieldPosition="0"/>
    </format>
    <format dxfId="29">
      <pivotArea outline="0" collapsedLevelsAreSubtotals="1" fieldPosition="0"/>
    </format>
    <format dxfId="27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sheetPr>
    <pageSetUpPr fitToPage="1"/>
  </sheetPr>
  <dimension ref="A2:N33"/>
  <sheetViews>
    <sheetView tabSelected="1" view="pageBreakPreview" zoomScale="80" zoomScaleNormal="100" zoomScaleSheetLayoutView="80" workbookViewId="0">
      <selection activeCell="I12" sqref="I12"/>
    </sheetView>
  </sheetViews>
  <sheetFormatPr baseColWidth="10" defaultRowHeight="15" x14ac:dyDescent="0.25"/>
  <cols>
    <col min="1" max="1" width="35.140625" bestFit="1" customWidth="1"/>
    <col min="2" max="2" width="23.140625" bestFit="1" customWidth="1"/>
    <col min="3" max="13" width="8.140625" bestFit="1" customWidth="1"/>
    <col min="14" max="14" width="12.85546875" bestFit="1" customWidth="1"/>
    <col min="15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4" ht="21.75" customHeight="1" x14ac:dyDescent="0.25">
      <c r="A2" s="6" t="s">
        <v>0</v>
      </c>
      <c r="B2" t="s">
        <v>33</v>
      </c>
      <c r="C2" s="5" t="s">
        <v>34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6" t="s">
        <v>1</v>
      </c>
      <c r="B4" s="6" t="s">
        <v>2</v>
      </c>
    </row>
    <row r="5" spans="1:14" x14ac:dyDescent="0.25">
      <c r="A5" s="6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x14ac:dyDescent="0.25">
      <c r="A6" s="1" t="s">
        <v>17</v>
      </c>
      <c r="B6" s="4">
        <v>1749.0733304907315</v>
      </c>
      <c r="C6" s="4">
        <v>2583.4733273565625</v>
      </c>
      <c r="D6" s="4">
        <v>3965.662089105228</v>
      </c>
      <c r="E6" s="4">
        <v>4751.3854992749921</v>
      </c>
      <c r="F6" s="4">
        <v>1876.4540471856155</v>
      </c>
      <c r="G6" s="4">
        <v>2538.4332912944701</v>
      </c>
      <c r="H6" s="4">
        <v>2907.2282695749536</v>
      </c>
      <c r="I6" s="4">
        <v>1700.0389642323007</v>
      </c>
      <c r="J6" s="4">
        <v>1612.3963643491879</v>
      </c>
      <c r="K6" s="4">
        <v>2551.6847306436621</v>
      </c>
      <c r="L6" s="4">
        <v>1475.4934971959401</v>
      </c>
      <c r="M6" s="4">
        <v>1625.7761686550502</v>
      </c>
      <c r="N6" s="4">
        <v>29337.099579358692</v>
      </c>
    </row>
    <row r="7" spans="1:14" x14ac:dyDescent="0.25">
      <c r="A7" s="2" t="s">
        <v>18</v>
      </c>
      <c r="B7" s="4">
        <v>18.600000000000001</v>
      </c>
      <c r="C7" s="4">
        <v>16.7</v>
      </c>
      <c r="D7" s="4">
        <v>18.05</v>
      </c>
      <c r="E7" s="4">
        <v>17.065000000000001</v>
      </c>
      <c r="F7" s="4">
        <v>17.785</v>
      </c>
      <c r="G7" s="4">
        <v>18.62</v>
      </c>
      <c r="H7" s="4">
        <v>16.600000000000001</v>
      </c>
      <c r="I7" s="4">
        <v>17.225000000000001</v>
      </c>
      <c r="J7" s="4">
        <v>17.847999999999999</v>
      </c>
      <c r="K7" s="4">
        <v>16.399999999999999</v>
      </c>
      <c r="L7" s="4">
        <v>16.399999999999999</v>
      </c>
      <c r="M7" s="4">
        <v>18.45</v>
      </c>
      <c r="N7" s="4">
        <v>209.74299999999999</v>
      </c>
    </row>
    <row r="8" spans="1:14" x14ac:dyDescent="0.25">
      <c r="A8" s="2" t="s">
        <v>19</v>
      </c>
      <c r="B8" s="4">
        <v>1.01</v>
      </c>
      <c r="C8" s="4">
        <v>2.0449999999999999</v>
      </c>
      <c r="D8" s="4">
        <v>1.71</v>
      </c>
      <c r="E8" s="4">
        <v>1.61</v>
      </c>
      <c r="F8" s="4">
        <v>1.8049999999999999</v>
      </c>
      <c r="G8" s="4">
        <v>1.61</v>
      </c>
      <c r="H8" s="4">
        <v>1.2109999999999999</v>
      </c>
      <c r="I8" s="4">
        <v>1.0109999999999999</v>
      </c>
      <c r="J8" s="4">
        <v>1.2109999999999999</v>
      </c>
      <c r="K8" s="4">
        <v>1.7009999999999998</v>
      </c>
      <c r="L8" s="4">
        <v>1.81</v>
      </c>
      <c r="M8" s="4">
        <v>1.81</v>
      </c>
      <c r="N8" s="4">
        <v>18.543999999999997</v>
      </c>
    </row>
    <row r="9" spans="1:14" x14ac:dyDescent="0.25">
      <c r="A9" s="2" t="s">
        <v>20</v>
      </c>
      <c r="B9" s="4">
        <v>0.45</v>
      </c>
      <c r="C9" s="4">
        <v>0.625</v>
      </c>
      <c r="D9" s="4">
        <v>0.18999999999999997</v>
      </c>
      <c r="E9" s="4">
        <v>0.16599999999999998</v>
      </c>
      <c r="F9" s="4">
        <v>0.187</v>
      </c>
      <c r="G9" s="4">
        <v>0.151</v>
      </c>
      <c r="H9" s="4">
        <v>0.14599999999999999</v>
      </c>
      <c r="I9" s="4">
        <v>0.08</v>
      </c>
      <c r="J9" s="4">
        <v>0.09</v>
      </c>
      <c r="K9" s="4">
        <v>0.11</v>
      </c>
      <c r="L9" s="4">
        <v>7.0000000000000007E-2</v>
      </c>
      <c r="M9" s="4">
        <v>0.02</v>
      </c>
      <c r="N9" s="4">
        <v>2.2849999999999997</v>
      </c>
    </row>
    <row r="10" spans="1:14" x14ac:dyDescent="0.25">
      <c r="A10" s="2" t="s">
        <v>21</v>
      </c>
      <c r="B10" s="4">
        <v>31.625</v>
      </c>
      <c r="C10" s="4">
        <v>43.995000000000005</v>
      </c>
      <c r="D10" s="4">
        <v>40.846000000000004</v>
      </c>
      <c r="E10" s="4">
        <v>39.242000000000004</v>
      </c>
      <c r="F10" s="4">
        <v>46.292666666666662</v>
      </c>
      <c r="G10" s="4">
        <v>39.406999999999996</v>
      </c>
      <c r="H10" s="4">
        <v>29.6</v>
      </c>
      <c r="I10" s="4">
        <v>36.695</v>
      </c>
      <c r="J10" s="4">
        <v>32.366</v>
      </c>
      <c r="K10" s="4">
        <v>46.085000000000001</v>
      </c>
      <c r="L10" s="4">
        <v>38.840000000000003</v>
      </c>
      <c r="M10" s="4">
        <v>47.825000000000003</v>
      </c>
      <c r="N10" s="4">
        <v>472.81866666666662</v>
      </c>
    </row>
    <row r="11" spans="1:14" x14ac:dyDescent="0.25">
      <c r="A11" s="2" t="s">
        <v>22</v>
      </c>
      <c r="B11" s="4"/>
      <c r="C11" s="4"/>
      <c r="D11" s="4"/>
      <c r="E11" s="4">
        <v>1.2450000000000001</v>
      </c>
      <c r="F11" s="4">
        <v>0.78</v>
      </c>
      <c r="G11" s="4">
        <v>1.4550000000000001</v>
      </c>
      <c r="H11" s="4"/>
      <c r="I11" s="4">
        <v>0.86599999999999999</v>
      </c>
      <c r="J11" s="4">
        <v>1.06</v>
      </c>
      <c r="K11" s="4">
        <v>2.5000000000000001E-2</v>
      </c>
      <c r="L11" s="4">
        <v>5.0000000000000001E-3</v>
      </c>
      <c r="M11" s="4">
        <v>2.2040000000000002</v>
      </c>
      <c r="N11" s="4">
        <v>7.6400000000000006</v>
      </c>
    </row>
    <row r="12" spans="1:14" x14ac:dyDescent="0.25">
      <c r="A12" s="2" t="s">
        <v>23</v>
      </c>
      <c r="B12" s="4">
        <v>168.52699999999999</v>
      </c>
      <c r="C12" s="4">
        <v>170.31700000000001</v>
      </c>
      <c r="D12" s="4">
        <v>229.07400000000001</v>
      </c>
      <c r="E12" s="4">
        <v>201.70499999999998</v>
      </c>
      <c r="F12" s="4">
        <v>219.471</v>
      </c>
      <c r="G12" s="4">
        <v>204.61799999999999</v>
      </c>
      <c r="H12" s="4">
        <v>110.215</v>
      </c>
      <c r="I12" s="4">
        <v>159.99900000000002</v>
      </c>
      <c r="J12" s="4">
        <v>164.60600000000002</v>
      </c>
      <c r="K12" s="4">
        <v>151.1</v>
      </c>
      <c r="L12" s="4">
        <v>183.542</v>
      </c>
      <c r="M12" s="4">
        <v>175.28200000000001</v>
      </c>
      <c r="N12" s="4">
        <v>2138.4559999999997</v>
      </c>
    </row>
    <row r="13" spans="1:14" x14ac:dyDescent="0.25">
      <c r="A13" s="2" t="s">
        <v>24</v>
      </c>
      <c r="B13" s="4">
        <v>4.6198000000000006</v>
      </c>
      <c r="C13" s="4">
        <v>2.2469999999999994</v>
      </c>
      <c r="D13" s="4">
        <v>2.5641999999999996</v>
      </c>
      <c r="E13" s="4">
        <v>2.3214000000000001</v>
      </c>
      <c r="F13" s="4">
        <v>2.5785333333333331</v>
      </c>
      <c r="G13" s="4">
        <v>2.4985333333333335</v>
      </c>
      <c r="H13" s="4">
        <v>1.1839000000000002</v>
      </c>
      <c r="I13" s="4">
        <v>3.3122000000000003</v>
      </c>
      <c r="J13" s="4">
        <v>2.1584000000000008</v>
      </c>
      <c r="K13" s="4">
        <v>2.528</v>
      </c>
      <c r="L13" s="4">
        <v>2.5700000000000003</v>
      </c>
      <c r="M13" s="4">
        <v>2.5880000000000001</v>
      </c>
      <c r="N13" s="4">
        <v>31.169966666666667</v>
      </c>
    </row>
    <row r="14" spans="1:14" x14ac:dyDescent="0.25">
      <c r="A14" s="2" t="s">
        <v>25</v>
      </c>
      <c r="B14" s="4">
        <v>15.78</v>
      </c>
      <c r="C14" s="4">
        <v>16.88</v>
      </c>
      <c r="D14" s="4">
        <v>16.78</v>
      </c>
      <c r="E14" s="4">
        <v>15.8</v>
      </c>
      <c r="F14" s="4">
        <v>16</v>
      </c>
      <c r="G14" s="4">
        <v>16</v>
      </c>
      <c r="H14" s="4">
        <v>15.8</v>
      </c>
      <c r="I14" s="4">
        <v>18</v>
      </c>
      <c r="J14" s="4">
        <v>15.8</v>
      </c>
      <c r="K14" s="4">
        <v>15</v>
      </c>
      <c r="L14" s="4">
        <v>15</v>
      </c>
      <c r="M14" s="4">
        <v>15</v>
      </c>
      <c r="N14" s="4">
        <v>191.84</v>
      </c>
    </row>
    <row r="15" spans="1:14" x14ac:dyDescent="0.25">
      <c r="A15" s="2" t="s">
        <v>26</v>
      </c>
      <c r="B15" s="4">
        <v>138.09135000000001</v>
      </c>
      <c r="C15" s="4">
        <v>145.79900000000001</v>
      </c>
      <c r="D15" s="4">
        <v>142.61979999999997</v>
      </c>
      <c r="E15" s="4">
        <v>154.72650000000002</v>
      </c>
      <c r="F15" s="4">
        <v>171.75919999999996</v>
      </c>
      <c r="G15" s="4">
        <v>141.80384000000001</v>
      </c>
      <c r="H15" s="4">
        <v>122.28469999999999</v>
      </c>
      <c r="I15" s="4">
        <v>140.17599999999999</v>
      </c>
      <c r="J15" s="4">
        <v>151.78982000000002</v>
      </c>
      <c r="K15" s="4">
        <v>164.61430000000001</v>
      </c>
      <c r="L15" s="4">
        <v>137.51423</v>
      </c>
      <c r="M15" s="4">
        <v>153.04182999999998</v>
      </c>
      <c r="N15" s="4">
        <v>1764.2205699999997</v>
      </c>
    </row>
    <row r="16" spans="1:14" x14ac:dyDescent="0.25">
      <c r="A16" s="2" t="s">
        <v>27</v>
      </c>
      <c r="B16" s="4">
        <v>1370.3701804907314</v>
      </c>
      <c r="C16" s="4">
        <v>2184.8653273565624</v>
      </c>
      <c r="D16" s="4">
        <v>3513.8280891052282</v>
      </c>
      <c r="E16" s="4">
        <v>4317.504599274992</v>
      </c>
      <c r="F16" s="4">
        <v>1399.7956471856155</v>
      </c>
      <c r="G16" s="4">
        <v>2112.2699179611368</v>
      </c>
      <c r="H16" s="4">
        <v>2610.1876695749538</v>
      </c>
      <c r="I16" s="4">
        <v>1322.6747642323007</v>
      </c>
      <c r="J16" s="4">
        <v>1225.4671443491877</v>
      </c>
      <c r="K16" s="4">
        <v>2154.1214306436623</v>
      </c>
      <c r="L16" s="4">
        <v>1079.7422671959403</v>
      </c>
      <c r="M16" s="4">
        <v>1209.5553386550503</v>
      </c>
      <c r="N16" s="4">
        <v>24500.382376025358</v>
      </c>
    </row>
    <row r="17" spans="1:14" x14ac:dyDescent="0.25">
      <c r="A17" s="1" t="s">
        <v>28</v>
      </c>
      <c r="B17" s="4">
        <v>68.928590000000014</v>
      </c>
      <c r="C17" s="4">
        <v>103.54643999999999</v>
      </c>
      <c r="D17" s="4">
        <v>104.53982390909091</v>
      </c>
      <c r="E17" s="4">
        <v>60.320646999999994</v>
      </c>
      <c r="F17" s="4">
        <v>89.744839999999996</v>
      </c>
      <c r="G17" s="4">
        <v>72.462649999999996</v>
      </c>
      <c r="H17" s="4">
        <v>46.895738000000001</v>
      </c>
      <c r="I17" s="4">
        <v>59.31040999999999</v>
      </c>
      <c r="J17" s="4">
        <v>57.046268999999988</v>
      </c>
      <c r="K17" s="4">
        <v>66.78631</v>
      </c>
      <c r="L17" s="4">
        <v>39.44473</v>
      </c>
      <c r="M17" s="4">
        <v>55.698640000000005</v>
      </c>
      <c r="N17" s="4">
        <v>824.72508790909092</v>
      </c>
    </row>
    <row r="18" spans="1:14" x14ac:dyDescent="0.25">
      <c r="A18" s="2" t="s">
        <v>29</v>
      </c>
      <c r="B18" s="4">
        <v>42.377920000000003</v>
      </c>
      <c r="C18" s="4">
        <v>26.536459999999998</v>
      </c>
      <c r="D18" s="4">
        <v>52.064820000000005</v>
      </c>
      <c r="E18" s="4">
        <v>28.261999999999997</v>
      </c>
      <c r="F18" s="4">
        <v>34.593339999999998</v>
      </c>
      <c r="G18" s="4">
        <v>29.313960000000002</v>
      </c>
      <c r="H18" s="4">
        <v>15.713999999999999</v>
      </c>
      <c r="I18" s="4">
        <v>10.912639999999996</v>
      </c>
      <c r="J18" s="4">
        <v>23.508299999999998</v>
      </c>
      <c r="K18" s="4">
        <v>28.16732</v>
      </c>
      <c r="L18" s="4">
        <v>24.762280000000001</v>
      </c>
      <c r="M18" s="4">
        <v>31.787500000000001</v>
      </c>
      <c r="N18" s="4">
        <v>348.00054000000006</v>
      </c>
    </row>
    <row r="19" spans="1:14" x14ac:dyDescent="0.25">
      <c r="A19" s="2" t="s">
        <v>30</v>
      </c>
      <c r="B19" s="4">
        <v>26.256700000000002</v>
      </c>
      <c r="C19" s="4">
        <v>76.511790000000005</v>
      </c>
      <c r="D19" s="4">
        <v>51.862090909090902</v>
      </c>
      <c r="E19" s="4">
        <v>31.4984</v>
      </c>
      <c r="F19" s="4">
        <v>53.979600000000005</v>
      </c>
      <c r="G19" s="4">
        <v>42.328500000000005</v>
      </c>
      <c r="H19" s="4">
        <v>30.072290000000002</v>
      </c>
      <c r="I19" s="4">
        <v>47.910899999999991</v>
      </c>
      <c r="J19" s="4">
        <v>33.235359999999993</v>
      </c>
      <c r="K19" s="4">
        <v>38.431800000000003</v>
      </c>
      <c r="L19" s="4">
        <v>14.30645</v>
      </c>
      <c r="M19" s="4">
        <v>23.911140000000003</v>
      </c>
      <c r="N19" s="4">
        <v>470.3050209090909</v>
      </c>
    </row>
    <row r="20" spans="1:14" x14ac:dyDescent="0.25">
      <c r="A20" s="2" t="s">
        <v>31</v>
      </c>
      <c r="B20" s="4">
        <v>0.29397000000000001</v>
      </c>
      <c r="C20" s="4">
        <v>0.49819000000000002</v>
      </c>
      <c r="D20" s="4">
        <v>0.61291300000000004</v>
      </c>
      <c r="E20" s="4">
        <v>0.56024699999999994</v>
      </c>
      <c r="F20" s="4">
        <v>1.1718999999999999</v>
      </c>
      <c r="G20" s="4">
        <v>0.82019000000000009</v>
      </c>
      <c r="H20" s="4">
        <v>1.109448</v>
      </c>
      <c r="I20" s="4">
        <v>0.48687000000000002</v>
      </c>
      <c r="J20" s="4">
        <v>0.30260899999999996</v>
      </c>
      <c r="K20" s="4">
        <v>0.18719</v>
      </c>
      <c r="L20" s="4">
        <v>0.376</v>
      </c>
      <c r="M20" s="4"/>
      <c r="N20" s="4">
        <v>6.4195270000000004</v>
      </c>
    </row>
    <row r="21" spans="1:14" x14ac:dyDescent="0.25">
      <c r="A21" s="1" t="s">
        <v>16</v>
      </c>
      <c r="B21" s="4">
        <v>1818.0019204907312</v>
      </c>
      <c r="C21" s="4">
        <v>2687.0197673565622</v>
      </c>
      <c r="D21" s="4">
        <v>4070.201913014319</v>
      </c>
      <c r="E21" s="4">
        <v>4811.7061462749925</v>
      </c>
      <c r="F21" s="4">
        <v>1966.1988871856154</v>
      </c>
      <c r="G21" s="4">
        <v>2610.89594129447</v>
      </c>
      <c r="H21" s="4">
        <v>2954.1240075749538</v>
      </c>
      <c r="I21" s="4">
        <v>1759.3493742323008</v>
      </c>
      <c r="J21" s="4">
        <v>1669.4426333491879</v>
      </c>
      <c r="K21" s="4">
        <v>2618.471040643662</v>
      </c>
      <c r="L21" s="4">
        <v>1514.93822719594</v>
      </c>
      <c r="M21" s="4">
        <v>1681.4748086550501</v>
      </c>
      <c r="N21" s="4">
        <v>30161.824667267781</v>
      </c>
    </row>
    <row r="23" spans="1:14" ht="29.25" customHeight="1" x14ac:dyDescent="0.25">
      <c r="A23" s="7" t="s">
        <v>32</v>
      </c>
      <c r="B23" s="7"/>
      <c r="C23" s="7"/>
    </row>
    <row r="25" spans="1:14" ht="33" customHeight="1" x14ac:dyDescent="0.25"/>
    <row r="27" spans="1:14" ht="30" customHeight="1" x14ac:dyDescent="0.25"/>
    <row r="33" ht="40.5" customHeight="1" x14ac:dyDescent="0.25"/>
  </sheetData>
  <mergeCells count="2">
    <mergeCell ref="A23:C23"/>
    <mergeCell ref="C2:N3"/>
  </mergeCells>
  <pageMargins left="0.7" right="0.7" top="0.75" bottom="0.75" header="0.3" footer="0.3"/>
  <pageSetup paperSize="9" scale="81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89071-A049-47CD-8E7A-825A8DFC5C4A}">
  <ds:schemaRefs>
    <ds:schemaRef ds:uri="http://purl.org/dc/terms/"/>
    <ds:schemaRef ds:uri="a924e8b1-a508-44e0-9562-cce710e9f5b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a6e40888-4705-4068-9116-183499aada4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2024-05-22T16:22:16Z</cp:lastPrinted>
  <dcterms:created xsi:type="dcterms:W3CDTF">2024-05-22T16:13:48Z</dcterms:created>
  <dcterms:modified xsi:type="dcterms:W3CDTF">2024-05-22T16:22:45Z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