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ison\trabajo dga\RNIA\notas de prensa\2021\febrero\estadística\"/>
    </mc:Choice>
  </mc:AlternateContent>
  <xr:revisionPtr revIDLastSave="0" documentId="13_ncr:1_{64117743-8A35-47B0-A6CC-D68CE354BD11}" xr6:coauthVersionLast="36" xr6:coauthVersionMax="36" xr10:uidLastSave="{00000000-0000-0000-0000-000000000000}"/>
  <bookViews>
    <workbookView xWindow="0" yWindow="0" windowWidth="23040" windowHeight="9060" xr2:uid="{CC1F6605-91DF-48E3-B0EB-CD1BC10F8EA6}"/>
  </bookViews>
  <sheets>
    <sheet name="3. VI" sheetId="1" r:id="rId1"/>
  </sheets>
  <definedNames>
    <definedName name="_xlnm.Print_Area" localSheetId="0">'3. VI'!$A$1:$Q$16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<sst xmlns="http://schemas.openxmlformats.org/spreadsheetml/2006/main" count="26" uniqueCount="26">
  <si>
    <t>PERÚ: VENTA  INTERNA DE RECURSOS HIDROBIOLÓGICOS PROCEDENTES DE LA ACTIVIDAD DE ACUICULTURA SEGÚN ESPECIE, 2020
 ( TM )</t>
  </si>
  <si>
    <t>Especie</t>
  </si>
  <si>
    <t>2020</t>
  </si>
  <si>
    <t>Ene-Nov 2020</t>
  </si>
  <si>
    <t>Ene-Nov 2019</t>
  </si>
  <si>
    <t>Var.% 
Ene-Nov 20/19</t>
  </si>
  <si>
    <t>Ene-20</t>
  </si>
  <si>
    <t>Feb-20</t>
  </si>
  <si>
    <t>Mar-20</t>
  </si>
  <si>
    <t>Abr-20</t>
  </si>
  <si>
    <t>May-20</t>
  </si>
  <si>
    <t>Jun-20</t>
  </si>
  <si>
    <t>Jul-20</t>
  </si>
  <si>
    <t>Ago-20</t>
  </si>
  <si>
    <t>Set-20</t>
  </si>
  <si>
    <t>Oct-20</t>
  </si>
  <si>
    <t>Nov-20</t>
  </si>
  <si>
    <t>Trucha</t>
  </si>
  <si>
    <t>Concha de abanico</t>
  </si>
  <si>
    <t>Langostino</t>
  </si>
  <si>
    <t>Tilapia</t>
  </si>
  <si>
    <t>Otras especies</t>
  </si>
  <si>
    <t>Total</t>
  </si>
  <si>
    <t>Nota: Cifras preliminares, sujetas a reajustes.</t>
  </si>
  <si>
    <t xml:space="preserve">           Solo se han considera las especies principales.</t>
  </si>
  <si>
    <t>Fuente: Direcciones Regionales de Producción (DIREPRO)  y Empresas Acuícolas.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</si>
</sst>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 * #,##0.00_ ;_ * \-#,##0.00_ ;_ * &quot;-&quot;??_ ;_ @_ "/>
    <numFmt numFmtId="165" formatCode="_-* #,##0.00_-;\-* #,##0.00_-;_-* &quot;-&quot;??_-;_-@_-"/>
    <numFmt numFmtId="166" formatCode="_-* #,##0_-;\-* #,##0_-;_-* &quot;-&quot;??_-;_-@_-"/>
    <numFmt numFmtId="167" formatCode="_ * #,##0.0_ ;_ * \-#,##0.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theme="4" tint="0.39997558519241921"/>
      </right>
      <top style="thin">
        <color auto="1"/>
      </top>
      <bottom/>
      <diagonal/>
    </border>
    <border>
      <left style="hair">
        <color theme="4" tint="0.3999755851924192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theme="4" tint="0.39997558519241921"/>
      </right>
      <top style="thin">
        <color auto="1"/>
      </top>
      <bottom style="thin">
        <color auto="1"/>
      </bottom>
      <diagonal/>
    </border>
    <border>
      <left style="hair">
        <color theme="4" tint="0.39997558519241921"/>
      </left>
      <right style="hair">
        <color theme="4" tint="0.39997558519241921"/>
      </right>
      <top style="thin">
        <color auto="1"/>
      </top>
      <bottom/>
      <diagonal/>
    </border>
    <border>
      <left style="hair">
        <color theme="4" tint="0.3999755851924192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theme="4" tint="0.39997558519241921"/>
      </right>
      <top/>
      <bottom style="thin">
        <color auto="1"/>
      </bottom>
      <diagonal/>
    </border>
    <border>
      <left style="hair">
        <color theme="4" tint="0.39997558519241921"/>
      </left>
      <right style="hair">
        <color theme="4" tint="0.39997558519241921"/>
      </right>
      <top/>
      <bottom style="thin">
        <color auto="1"/>
      </bottom>
      <diagonal/>
    </border>
    <border>
      <left style="hair">
        <color theme="4" tint="0.3999755851924192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theme="4" tint="0.39997558519241921"/>
      </right>
      <top style="thin">
        <color auto="1"/>
      </top>
      <bottom style="thin">
        <color auto="1"/>
      </bottom>
      <diagonal/>
    </border>
    <border>
      <left style="hair">
        <color theme="4" tint="0.39997558519241921"/>
      </left>
      <right style="hair">
        <color theme="4" tint="0.3999755851924192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2"/>
    <xf numFmtId="0" fontId="3" fillId="0" borderId="0" xfId="0" applyFont="1"/>
    <xf numFmtId="0" fontId="4" fillId="0" borderId="0" xfId="0" applyFont="1" applyAlignment="1">
      <alignment horizontal="center" wrapText="1"/>
    </xf>
    <xf numFmtId="164" fontId="5" fillId="2" borderId="1" xfId="3" applyFont="1" applyFill="1" applyBorder="1" applyAlignment="1">
      <alignment horizontal="center" vertical="center"/>
    </xf>
    <xf numFmtId="49" fontId="5" fillId="2" borderId="2" xfId="3" applyNumberFormat="1" applyFont="1" applyFill="1" applyBorder="1" applyAlignment="1">
      <alignment horizontal="center" vertical="center"/>
    </xf>
    <xf numFmtId="49" fontId="5" fillId="2" borderId="3" xfId="3" applyNumberFormat="1" applyFont="1" applyFill="1" applyBorder="1" applyAlignment="1">
      <alignment horizontal="center" vertical="center"/>
    </xf>
    <xf numFmtId="49" fontId="5" fillId="2" borderId="4" xfId="3" applyNumberFormat="1" applyFont="1" applyFill="1" applyBorder="1" applyAlignment="1">
      <alignment horizontal="center" vertical="center"/>
    </xf>
    <xf numFmtId="49" fontId="5" fillId="2" borderId="4" xfId="3" applyNumberFormat="1" applyFont="1" applyFill="1" applyBorder="1" applyAlignment="1">
      <alignment horizontal="center" vertical="center"/>
    </xf>
    <xf numFmtId="164" fontId="5" fillId="2" borderId="5" xfId="3" applyFont="1" applyFill="1" applyBorder="1" applyAlignment="1">
      <alignment horizontal="center" vertical="center" wrapText="1"/>
    </xf>
    <xf numFmtId="49" fontId="5" fillId="2" borderId="5" xfId="3" applyNumberFormat="1" applyFont="1" applyFill="1" applyBorder="1" applyAlignment="1">
      <alignment horizontal="center" vertical="center" wrapText="1"/>
    </xf>
    <xf numFmtId="49" fontId="5" fillId="2" borderId="6" xfId="3" applyNumberFormat="1" applyFont="1" applyFill="1" applyBorder="1" applyAlignment="1">
      <alignment horizontal="center" vertical="center" wrapText="1"/>
    </xf>
    <xf numFmtId="164" fontId="5" fillId="2" borderId="7" xfId="3" applyFont="1" applyFill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164" fontId="5" fillId="2" borderId="8" xfId="3" applyFont="1" applyFill="1" applyBorder="1" applyAlignment="1">
      <alignment horizontal="center" vertical="center" wrapText="1"/>
    </xf>
    <xf numFmtId="49" fontId="5" fillId="2" borderId="8" xfId="3" applyNumberFormat="1" applyFont="1" applyFill="1" applyBorder="1" applyAlignment="1">
      <alignment horizontal="center" vertical="center" wrapText="1"/>
    </xf>
    <xf numFmtId="49" fontId="5" fillId="2" borderId="9" xfId="3" applyNumberFormat="1" applyFont="1" applyFill="1" applyBorder="1" applyAlignment="1">
      <alignment horizontal="center" vertical="center" wrapText="1"/>
    </xf>
    <xf numFmtId="164" fontId="3" fillId="0" borderId="10" xfId="3" applyFont="1" applyBorder="1" applyAlignment="1">
      <alignment horizontal="left" vertical="center"/>
    </xf>
    <xf numFmtId="166" fontId="3" fillId="0" borderId="0" xfId="1" applyNumberFormat="1" applyFont="1" applyBorder="1" applyAlignment="1">
      <alignment vertical="center"/>
    </xf>
    <xf numFmtId="166" fontId="3" fillId="0" borderId="0" xfId="1" applyNumberFormat="1" applyFont="1"/>
    <xf numFmtId="166" fontId="3" fillId="0" borderId="0" xfId="1" applyNumberFormat="1" applyFont="1" applyFill="1" applyBorder="1" applyAlignment="1">
      <alignment horizontal="center" vertical="center"/>
    </xf>
    <xf numFmtId="166" fontId="3" fillId="3" borderId="0" xfId="1" applyNumberFormat="1" applyFont="1" applyFill="1" applyBorder="1" applyAlignment="1">
      <alignment horizontal="center" vertical="center"/>
    </xf>
    <xf numFmtId="167" fontId="3" fillId="0" borderId="11" xfId="3" applyNumberFormat="1" applyFont="1" applyBorder="1" applyAlignment="1">
      <alignment horizontal="center"/>
    </xf>
    <xf numFmtId="43" fontId="3" fillId="0" borderId="0" xfId="0" applyNumberFormat="1" applyFont="1"/>
    <xf numFmtId="166" fontId="3" fillId="0" borderId="0" xfId="1" applyNumberFormat="1" applyFont="1" applyBorder="1" applyAlignment="1">
      <alignment horizontal="center" vertical="center"/>
    </xf>
    <xf numFmtId="166" fontId="3" fillId="0" borderId="0" xfId="1" applyNumberFormat="1" applyFont="1" applyBorder="1"/>
    <xf numFmtId="164" fontId="4" fillId="2" borderId="12" xfId="3" applyFont="1" applyFill="1" applyBorder="1" applyAlignment="1">
      <alignment horizontal="center" vertical="center"/>
    </xf>
    <xf numFmtId="166" fontId="4" fillId="2" borderId="13" xfId="1" applyNumberFormat="1" applyFont="1" applyFill="1" applyBorder="1" applyAlignment="1">
      <alignment horizontal="center" vertical="center"/>
    </xf>
    <xf numFmtId="167" fontId="4" fillId="2" borderId="14" xfId="3" applyNumberFormat="1" applyFont="1" applyFill="1" applyBorder="1" applyAlignment="1">
      <alignment horizontal="center"/>
    </xf>
    <xf numFmtId="164" fontId="6" fillId="3" borderId="0" xfId="3" applyFont="1" applyFill="1" applyBorder="1" applyAlignment="1">
      <alignment horizontal="left" vertical="top"/>
    </xf>
    <xf numFmtId="164" fontId="4" fillId="3" borderId="0" xfId="3" applyFont="1" applyFill="1" applyBorder="1" applyAlignment="1">
      <alignment horizontal="center" vertical="center"/>
    </xf>
    <xf numFmtId="0" fontId="3" fillId="3" borderId="0" xfId="0" applyFont="1" applyFill="1"/>
    <xf numFmtId="0" fontId="6" fillId="0" borderId="0" xfId="0" applyFont="1"/>
  </cellXfs>
  <cellStyles count="4">
    <cellStyle name="Hipervínculo" xfId="2" builtinId="8"/>
    <cellStyle name="Millares" xfId="1" builtinId="3"/>
    <cellStyle name="Millares 4" xfId="3" xr:uid="{E03FBDB2-3C83-4A13-8058-089528C1C3B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0144A-838B-4B1C-BA8B-89A0BCA5C03F}">
  <sheetPr>
    <tabColor theme="4"/>
    <pageSetUpPr fitToPage="1"/>
  </sheetPr>
  <dimension ref="B1:R15"/>
  <sheetViews>
    <sheetView showGridLines="0" tabSelected="1" zoomScaleNormal="100" workbookViewId="0">
      <selection sqref="A1:Q16"/>
    </sheetView>
  </sheetViews>
  <sheetFormatPr baseColWidth="10" defaultColWidth="14" defaultRowHeight="13.2" x14ac:dyDescent="0.25"/>
  <cols>
    <col min="1" max="1" width="3" style="2" customWidth="1"/>
    <col min="2" max="2" width="21.44140625" style="2" customWidth="1"/>
    <col min="3" max="6" width="9.33203125" style="2" customWidth="1"/>
    <col min="7" max="9" width="8" style="2" customWidth="1"/>
    <col min="10" max="10" width="7.6640625" style="2" customWidth="1"/>
    <col min="11" max="13" width="8" style="2" customWidth="1"/>
    <col min="14" max="14" width="10.88671875" style="2" customWidth="1"/>
    <col min="15" max="15" width="9.6640625" style="2" customWidth="1"/>
    <col min="16" max="16" width="14.109375" style="2" customWidth="1"/>
    <col min="17" max="17" width="4.21875" style="2" customWidth="1"/>
    <col min="18" max="16384" width="14" style="2"/>
  </cols>
  <sheetData>
    <row r="1" spans="2:18" ht="14.4" x14ac:dyDescent="0.3">
      <c r="B1" s="1"/>
    </row>
    <row r="2" spans="2:18" ht="14.4" x14ac:dyDescent="0.3">
      <c r="B2" s="1"/>
    </row>
    <row r="3" spans="2:18" ht="37.5" customHeight="1" x14ac:dyDescent="0.25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5" spans="2:18" x14ac:dyDescent="0.25">
      <c r="B5" s="4" t="s">
        <v>1</v>
      </c>
      <c r="C5" s="5" t="s">
        <v>2</v>
      </c>
      <c r="D5" s="6"/>
      <c r="E5" s="6"/>
      <c r="F5" s="6"/>
      <c r="G5" s="6"/>
      <c r="H5" s="6"/>
      <c r="I5" s="6"/>
      <c r="J5" s="6"/>
      <c r="K5" s="6"/>
      <c r="L5" s="7"/>
      <c r="M5" s="8"/>
      <c r="N5" s="9" t="s">
        <v>3</v>
      </c>
      <c r="O5" s="10" t="s">
        <v>4</v>
      </c>
      <c r="P5" s="11" t="s">
        <v>5</v>
      </c>
    </row>
    <row r="6" spans="2:18" x14ac:dyDescent="0.25">
      <c r="B6" s="12"/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15</v>
      </c>
      <c r="M6" s="13" t="s">
        <v>16</v>
      </c>
      <c r="N6" s="14"/>
      <c r="O6" s="15"/>
      <c r="P6" s="16"/>
    </row>
    <row r="7" spans="2:18" x14ac:dyDescent="0.25">
      <c r="B7" s="17" t="s">
        <v>17</v>
      </c>
      <c r="C7" s="18">
        <v>2269.7193579999998</v>
      </c>
      <c r="D7" s="18">
        <v>2997.5675799999995</v>
      </c>
      <c r="E7" s="18">
        <v>3725.7090048250025</v>
      </c>
      <c r="F7" s="18">
        <v>4112.2894500000002</v>
      </c>
      <c r="G7" s="18">
        <v>3550.4800399999999</v>
      </c>
      <c r="H7" s="18">
        <v>5438.2303750000001</v>
      </c>
      <c r="I7" s="18">
        <v>3152.4604200000003</v>
      </c>
      <c r="J7" s="18">
        <v>3533.4097311249998</v>
      </c>
      <c r="K7" s="19">
        <v>2255.1102425000004</v>
      </c>
      <c r="L7" s="19">
        <v>1942.34978</v>
      </c>
      <c r="M7" s="19">
        <v>483.6892729999999</v>
      </c>
      <c r="N7" s="20">
        <v>33461.015254449994</v>
      </c>
      <c r="O7" s="21">
        <v>36992.903969796105</v>
      </c>
      <c r="P7" s="22">
        <v>-9.5474762355229501</v>
      </c>
      <c r="Q7" s="23"/>
      <c r="R7" s="23"/>
    </row>
    <row r="8" spans="2:18" x14ac:dyDescent="0.25">
      <c r="B8" s="17" t="s">
        <v>18</v>
      </c>
      <c r="C8" s="18">
        <v>5.0461999999999998</v>
      </c>
      <c r="D8" s="18">
        <v>7.3064</v>
      </c>
      <c r="E8" s="18">
        <v>1.575</v>
      </c>
      <c r="F8" s="18">
        <v>8.3569999999999993</v>
      </c>
      <c r="G8" s="18">
        <v>9.6845999999999979</v>
      </c>
      <c r="H8" s="18">
        <v>36.027638571428568</v>
      </c>
      <c r="I8" s="18">
        <v>25.853199999999998</v>
      </c>
      <c r="J8" s="18">
        <v>15.17435</v>
      </c>
      <c r="K8" s="19">
        <v>29.7776</v>
      </c>
      <c r="L8" s="19">
        <v>35.068300000000001</v>
      </c>
      <c r="M8" s="19">
        <v>49.96678</v>
      </c>
      <c r="N8" s="20">
        <v>223.83706857142855</v>
      </c>
      <c r="O8" s="21">
        <v>502.10617000000002</v>
      </c>
      <c r="P8" s="22">
        <v>-55.420370840806726</v>
      </c>
      <c r="Q8" s="23"/>
      <c r="R8" s="23"/>
    </row>
    <row r="9" spans="2:18" x14ac:dyDescent="0.25">
      <c r="B9" s="17" t="s">
        <v>19</v>
      </c>
      <c r="C9" s="18">
        <v>20.341099999999997</v>
      </c>
      <c r="D9" s="18">
        <v>23.225140000000003</v>
      </c>
      <c r="E9" s="18">
        <v>23.519872727272727</v>
      </c>
      <c r="F9" s="18">
        <v>17.369125454545458</v>
      </c>
      <c r="G9" s="18">
        <v>27.615299999999998</v>
      </c>
      <c r="H9" s="18">
        <v>81.62360000000001</v>
      </c>
      <c r="I9" s="18">
        <v>35.917000000000002</v>
      </c>
      <c r="J9" s="18">
        <v>31.650522641083519</v>
      </c>
      <c r="K9" s="19">
        <v>41.112713636363637</v>
      </c>
      <c r="L9" s="19">
        <v>43.195747829108527</v>
      </c>
      <c r="M9" s="19">
        <v>34.56139454545454</v>
      </c>
      <c r="N9" s="20">
        <v>380.13151683382847</v>
      </c>
      <c r="O9" s="21">
        <v>686.84272379720289</v>
      </c>
      <c r="P9" s="22">
        <v>-44.655231297745232</v>
      </c>
      <c r="Q9" s="23"/>
      <c r="R9" s="23"/>
    </row>
    <row r="10" spans="2:18" x14ac:dyDescent="0.25">
      <c r="B10" s="17" t="s">
        <v>20</v>
      </c>
      <c r="C10" s="18">
        <v>48.480530000000002</v>
      </c>
      <c r="D10" s="18">
        <v>153.14322000000001</v>
      </c>
      <c r="E10" s="18">
        <v>149.27270000000001</v>
      </c>
      <c r="F10" s="18">
        <v>157.85599999999999</v>
      </c>
      <c r="G10" s="18">
        <v>15.398099999999998</v>
      </c>
      <c r="H10" s="18">
        <v>32.865600000000008</v>
      </c>
      <c r="I10" s="18">
        <v>132.79222000000001</v>
      </c>
      <c r="J10" s="18">
        <v>137.221</v>
      </c>
      <c r="K10" s="19">
        <v>141.58799999999999</v>
      </c>
      <c r="L10" s="19">
        <v>55.153169999999996</v>
      </c>
      <c r="M10" s="19">
        <v>42.503500000000003</v>
      </c>
      <c r="N10" s="20">
        <v>1066.27404</v>
      </c>
      <c r="O10" s="21">
        <v>1569.2388166666667</v>
      </c>
      <c r="P10" s="22">
        <v>-32.051512575698993</v>
      </c>
      <c r="Q10" s="23"/>
      <c r="R10" s="23"/>
    </row>
    <row r="11" spans="2:18" x14ac:dyDescent="0.25">
      <c r="B11" s="17" t="s">
        <v>21</v>
      </c>
      <c r="C11" s="24">
        <v>99.032350000000008</v>
      </c>
      <c r="D11" s="24">
        <v>227.20260000000002</v>
      </c>
      <c r="E11" s="24">
        <v>195.29084</v>
      </c>
      <c r="F11" s="24">
        <v>210.642</v>
      </c>
      <c r="G11" s="24">
        <v>87.114000000000004</v>
      </c>
      <c r="H11" s="24">
        <v>87.852999999999994</v>
      </c>
      <c r="I11" s="24">
        <v>150.124</v>
      </c>
      <c r="J11" s="24">
        <v>157.059</v>
      </c>
      <c r="K11" s="25">
        <v>158.9247</v>
      </c>
      <c r="L11" s="25">
        <v>90.362860000000012</v>
      </c>
      <c r="M11" s="25">
        <v>0.41199999999999998</v>
      </c>
      <c r="N11" s="20">
        <v>1464.0173499999999</v>
      </c>
      <c r="O11" s="21">
        <v>2549.4499155364756</v>
      </c>
      <c r="P11" s="22">
        <v>-42.575167251641041</v>
      </c>
      <c r="Q11" s="23"/>
      <c r="R11" s="23"/>
    </row>
    <row r="12" spans="2:18" x14ac:dyDescent="0.25">
      <c r="B12" s="26" t="s">
        <v>22</v>
      </c>
      <c r="C12" s="27">
        <f t="shared" ref="C12:J12" si="0">SUM(C7:C11)</f>
        <v>2442.6195379999999</v>
      </c>
      <c r="D12" s="27">
        <f t="shared" si="0"/>
        <v>3408.4449399999994</v>
      </c>
      <c r="E12" s="27">
        <f t="shared" si="0"/>
        <v>4095.3674175522751</v>
      </c>
      <c r="F12" s="27">
        <f t="shared" si="0"/>
        <v>4506.5135754545454</v>
      </c>
      <c r="G12" s="27">
        <f t="shared" si="0"/>
        <v>3690.2920399999998</v>
      </c>
      <c r="H12" s="27">
        <f t="shared" si="0"/>
        <v>5676.6002135714289</v>
      </c>
      <c r="I12" s="27">
        <f t="shared" si="0"/>
        <v>3497.1468399999999</v>
      </c>
      <c r="J12" s="27">
        <f t="shared" si="0"/>
        <v>3874.5146037660834</v>
      </c>
      <c r="K12" s="27">
        <f>SUM(K7:K11)</f>
        <v>2626.5132561363639</v>
      </c>
      <c r="L12" s="27">
        <f>SUM(L7:L11)</f>
        <v>2166.1298578291085</v>
      </c>
      <c r="M12" s="27">
        <f>SUM(M7:M11)</f>
        <v>611.1329475454545</v>
      </c>
      <c r="N12" s="27">
        <v>36595.275229855244</v>
      </c>
      <c r="O12" s="27">
        <v>42300.541595796451</v>
      </c>
      <c r="P12" s="28">
        <v>-13.487454653554977</v>
      </c>
    </row>
    <row r="13" spans="2:18" s="31" customFormat="1" ht="15" customHeight="1" x14ac:dyDescent="0.25">
      <c r="B13" s="29" t="s">
        <v>23</v>
      </c>
      <c r="C13" s="30"/>
      <c r="D13" s="30"/>
      <c r="E13" s="30"/>
    </row>
    <row r="14" spans="2:18" s="31" customFormat="1" ht="15" customHeight="1" x14ac:dyDescent="0.25">
      <c r="B14" s="29" t="s">
        <v>24</v>
      </c>
      <c r="C14" s="30"/>
      <c r="D14" s="30"/>
      <c r="E14" s="30"/>
    </row>
    <row r="15" spans="2:18" x14ac:dyDescent="0.25">
      <c r="B15" s="32" t="s">
        <v>25</v>
      </c>
    </row>
  </sheetData>
  <mergeCells count="6">
    <mergeCell ref="B3:P3"/>
    <mergeCell ref="B5:B6"/>
    <mergeCell ref="C5:L5"/>
    <mergeCell ref="N5:N6"/>
    <mergeCell ref="O5:O6"/>
    <mergeCell ref="P5:P6"/>
  </mergeCells>
  <pageMargins left="0.7" right="0.7" top="0.75" bottom="0.75" header="0.3" footer="0.3"/>
  <pageSetup paperSize="9" scale="56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VI</vt:lpstr>
      <vt:lpstr>'3. VI'!Área_de_impresión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Luciana</cp:lastModifiedBy>
  <cp:lastPrinted>2021-02-06T02:16:11Z</cp:lastPrinted>
  <dcterms:created xsi:type="dcterms:W3CDTF">2021-02-06T02:15:36Z</dcterms:created>
  <dcterms:modified xsi:type="dcterms:W3CDTF">2021-02-06T02:16:16Z</dcterms:modified>
</cp:coreProperties>
</file>