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lison\trabajo dga\RNIA\notas de prensa\2021\febrero\estadística\"/>
    </mc:Choice>
  </mc:AlternateContent>
  <xr:revisionPtr revIDLastSave="0" documentId="8_{546EC6E0-7C89-4DBB-B633-A0C7C7CC072A}" xr6:coauthVersionLast="36" xr6:coauthVersionMax="36" xr10:uidLastSave="{00000000-0000-0000-0000-000000000000}"/>
  <bookViews>
    <workbookView xWindow="0" yWindow="0" windowWidth="23040" windowHeight="9060" xr2:uid="{7086A58D-8B4C-48A9-BE4C-C6043B5958B4}"/>
  </bookViews>
  <sheets>
    <sheet name="1. Cos" sheetId="1" r:id="rId1"/>
  </sheets>
  <definedNames>
    <definedName name="_xlnm.Print_Area" localSheetId="0">'1. Cos'!$A$1:$P$15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L12" i="1"/>
  <c r="K12" i="1"/>
  <c r="J12" i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<sst xmlns="http://schemas.openxmlformats.org/spreadsheetml/2006/main" count="26" uniqueCount="26">
  <si>
    <r>
      <t xml:space="preserve">PERÚ: COSECHA DE RECURSOS HIDROBIOLÓGICOS PROCEDENTES DE LA ACTIVIDAD DE ACUICULTURA SEGÚN ESPECIE, 2020
</t>
    </r>
    <r>
      <rPr>
        <sz val="10"/>
        <color theme="1"/>
        <rFont val="Arial"/>
        <family val="2"/>
      </rPr>
      <t xml:space="preserve"> (TM)</t>
    </r>
  </si>
  <si>
    <t>Especie</t>
  </si>
  <si>
    <t>2020</t>
  </si>
  <si>
    <t>Ene-Nov 2020</t>
  </si>
  <si>
    <t>Ene-Nov 2019</t>
  </si>
  <si>
    <t>Var.% 
Ene-Nov 20/19</t>
  </si>
  <si>
    <t>Ene-20</t>
  </si>
  <si>
    <t>Feb-20</t>
  </si>
  <si>
    <t>Mar-20</t>
  </si>
  <si>
    <t>Abr-20</t>
  </si>
  <si>
    <t>May-20</t>
  </si>
  <si>
    <t>Jun-20</t>
  </si>
  <si>
    <t>Jul-20</t>
  </si>
  <si>
    <t>Ago-20</t>
  </si>
  <si>
    <t>Set-20</t>
  </si>
  <si>
    <t>Oct-20</t>
  </si>
  <si>
    <t>Nov-20</t>
  </si>
  <si>
    <t>Trucha</t>
  </si>
  <si>
    <t>Concha de abanico</t>
  </si>
  <si>
    <t>Langostino</t>
  </si>
  <si>
    <t>Tilapia</t>
  </si>
  <si>
    <t>Otras especies</t>
  </si>
  <si>
    <t>Total</t>
  </si>
  <si>
    <t>Nota: Cifras preliminares, sujetas a reajustes.</t>
  </si>
  <si>
    <t xml:space="preserve">           Solo se han considera las especies principales.</t>
  </si>
  <si>
    <t>Fuente: Direcciones Regionales de Producción (DIREPRO)  y Empresas Acuícolas.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</si>
</sst>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_-;\-* #,##0.00_-;_-* &quot;-&quot;??_-;_-@_-"/>
    <numFmt numFmtId="166" formatCode="_-* #,##0_-;\-* #,##0_-;_-* &quot;-&quot;??_-;_-@_-"/>
    <numFmt numFmtId="167" formatCode="#,##0.0_ ;\-#,##0.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hair">
        <color theme="4" tint="0.39997558519241921"/>
      </right>
      <top style="thin">
        <color auto="1"/>
      </top>
      <bottom/>
      <diagonal/>
    </border>
    <border>
      <left style="hair">
        <color theme="4" tint="0.3999755851924192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theme="4" tint="0.39997558519241921"/>
      </right>
      <top style="thin">
        <color auto="1"/>
      </top>
      <bottom style="thin">
        <color auto="1"/>
      </bottom>
      <diagonal/>
    </border>
    <border>
      <left style="hair">
        <color theme="4" tint="0.39997558519241921"/>
      </left>
      <right style="hair">
        <color theme="4" tint="0.39997558519241921"/>
      </right>
      <top style="thin">
        <color auto="1"/>
      </top>
      <bottom/>
      <diagonal/>
    </border>
    <border>
      <left style="hair">
        <color theme="4" tint="0.3999755851924192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theme="4" tint="0.39997558519241921"/>
      </right>
      <top/>
      <bottom style="thin">
        <color auto="1"/>
      </bottom>
      <diagonal/>
    </border>
    <border>
      <left style="hair">
        <color theme="4" tint="0.39997558519241921"/>
      </left>
      <right style="hair">
        <color theme="4" tint="0.39997558519241921"/>
      </right>
      <top/>
      <bottom style="thin">
        <color auto="1"/>
      </bottom>
      <diagonal/>
    </border>
    <border>
      <left style="hair">
        <color theme="4" tint="0.3999755851924192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theme="4" tint="0.39997558519241921"/>
      </right>
      <top style="thin">
        <color auto="1"/>
      </top>
      <bottom style="thin">
        <color auto="1"/>
      </bottom>
      <diagonal/>
    </border>
    <border>
      <left style="hair">
        <color theme="4" tint="0.39997558519241921"/>
      </left>
      <right style="hair">
        <color theme="4" tint="0.39997558519241921"/>
      </right>
      <top style="thin">
        <color auto="1"/>
      </top>
      <bottom style="thin">
        <color auto="1"/>
      </bottom>
      <diagonal/>
    </border>
    <border>
      <left style="hair">
        <color theme="4" tint="0.3999755851924192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164" fontId="5" fillId="2" borderId="1" xfId="3" applyFont="1" applyFill="1" applyBorder="1" applyAlignment="1">
      <alignment horizontal="center" vertical="center"/>
    </xf>
    <xf numFmtId="49" fontId="5" fillId="2" borderId="2" xfId="3" applyNumberFormat="1" applyFont="1" applyFill="1" applyBorder="1" applyAlignment="1">
      <alignment horizontal="center" vertical="center"/>
    </xf>
    <xf numFmtId="49" fontId="5" fillId="2" borderId="3" xfId="3" applyNumberFormat="1" applyFont="1" applyFill="1" applyBorder="1" applyAlignment="1">
      <alignment horizontal="center" vertical="center"/>
    </xf>
    <xf numFmtId="49" fontId="5" fillId="2" borderId="4" xfId="3" applyNumberFormat="1" applyFont="1" applyFill="1" applyBorder="1" applyAlignment="1">
      <alignment horizontal="center" vertical="center"/>
    </xf>
    <xf numFmtId="49" fontId="5" fillId="2" borderId="4" xfId="3" applyNumberFormat="1" applyFont="1" applyFill="1" applyBorder="1" applyAlignment="1">
      <alignment horizontal="center" vertical="center"/>
    </xf>
    <xf numFmtId="164" fontId="5" fillId="2" borderId="5" xfId="3" applyFont="1" applyFill="1" applyBorder="1" applyAlignment="1">
      <alignment horizontal="center" vertical="center" wrapText="1"/>
    </xf>
    <xf numFmtId="49" fontId="5" fillId="2" borderId="5" xfId="3" applyNumberFormat="1" applyFont="1" applyFill="1" applyBorder="1" applyAlignment="1">
      <alignment horizontal="center" vertical="center" wrapText="1"/>
    </xf>
    <xf numFmtId="49" fontId="5" fillId="2" borderId="6" xfId="3" applyNumberFormat="1" applyFont="1" applyFill="1" applyBorder="1" applyAlignment="1">
      <alignment horizontal="center" vertical="center" wrapText="1"/>
    </xf>
    <xf numFmtId="164" fontId="5" fillId="2" borderId="7" xfId="3" applyFont="1" applyFill="1" applyBorder="1" applyAlignment="1">
      <alignment horizontal="center" vertical="center"/>
    </xf>
    <xf numFmtId="49" fontId="5" fillId="2" borderId="8" xfId="3" applyNumberFormat="1" applyFont="1" applyFill="1" applyBorder="1" applyAlignment="1">
      <alignment horizontal="center" vertical="center"/>
    </xf>
    <xf numFmtId="164" fontId="5" fillId="2" borderId="8" xfId="3" applyFont="1" applyFill="1" applyBorder="1" applyAlignment="1">
      <alignment horizontal="center" vertical="center" wrapText="1"/>
    </xf>
    <xf numFmtId="49" fontId="5" fillId="2" borderId="8" xfId="3" applyNumberFormat="1" applyFont="1" applyFill="1" applyBorder="1" applyAlignment="1">
      <alignment horizontal="center" vertical="center" wrapText="1"/>
    </xf>
    <xf numFmtId="49" fontId="5" fillId="2" borderId="9" xfId="3" applyNumberFormat="1" applyFont="1" applyFill="1" applyBorder="1" applyAlignment="1">
      <alignment horizontal="center" vertical="center" wrapText="1"/>
    </xf>
    <xf numFmtId="164" fontId="6" fillId="0" borderId="10" xfId="3" applyFont="1" applyBorder="1" applyAlignment="1">
      <alignment horizontal="left" vertical="center"/>
    </xf>
    <xf numFmtId="166" fontId="6" fillId="0" borderId="0" xfId="1" applyNumberFormat="1" applyFont="1" applyBorder="1" applyAlignment="1">
      <alignment vertical="center"/>
    </xf>
    <xf numFmtId="166" fontId="6" fillId="0" borderId="0" xfId="1" applyNumberFormat="1" applyFont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vertical="center"/>
    </xf>
    <xf numFmtId="167" fontId="6" fillId="0" borderId="11" xfId="1" applyNumberFormat="1" applyFont="1" applyBorder="1" applyAlignment="1">
      <alignment horizontal="center" vertical="center"/>
    </xf>
    <xf numFmtId="165" fontId="3" fillId="0" borderId="0" xfId="1" applyFont="1"/>
    <xf numFmtId="164" fontId="6" fillId="3" borderId="10" xfId="3" applyFont="1" applyFill="1" applyBorder="1" applyAlignment="1">
      <alignment horizontal="left" vertical="center"/>
    </xf>
    <xf numFmtId="166" fontId="6" fillId="3" borderId="0" xfId="1" applyNumberFormat="1" applyFont="1" applyFill="1" applyBorder="1" applyAlignment="1">
      <alignment horizontal="center" vertical="center"/>
    </xf>
    <xf numFmtId="167" fontId="6" fillId="3" borderId="11" xfId="1" applyNumberFormat="1" applyFont="1" applyFill="1" applyBorder="1" applyAlignment="1">
      <alignment horizontal="center" vertical="center"/>
    </xf>
    <xf numFmtId="165" fontId="3" fillId="3" borderId="0" xfId="1" applyFont="1" applyFill="1"/>
    <xf numFmtId="0" fontId="3" fillId="3" borderId="0" xfId="0" applyFont="1" applyFill="1"/>
    <xf numFmtId="164" fontId="5" fillId="2" borderId="12" xfId="3" applyFont="1" applyFill="1" applyBorder="1" applyAlignment="1">
      <alignment horizontal="center" vertical="center"/>
    </xf>
    <xf numFmtId="166" fontId="5" fillId="2" borderId="13" xfId="1" applyNumberFormat="1" applyFont="1" applyFill="1" applyBorder="1" applyAlignment="1">
      <alignment horizontal="center" vertical="center"/>
    </xf>
    <xf numFmtId="167" fontId="5" fillId="2" borderId="14" xfId="1" applyNumberFormat="1" applyFont="1" applyFill="1" applyBorder="1" applyAlignment="1">
      <alignment horizontal="center" vertical="center"/>
    </xf>
    <xf numFmtId="164" fontId="7" fillId="3" borderId="0" xfId="3" applyFont="1" applyFill="1" applyBorder="1" applyAlignment="1">
      <alignment horizontal="left" vertical="top"/>
    </xf>
    <xf numFmtId="164" fontId="4" fillId="3" borderId="0" xfId="3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7" fillId="0" borderId="0" xfId="0" applyFont="1"/>
  </cellXfs>
  <cellStyles count="4">
    <cellStyle name="Hipervínculo" xfId="2" builtinId="8"/>
    <cellStyle name="Millares" xfId="1" builtinId="3"/>
    <cellStyle name="Millares 4" xfId="3" xr:uid="{49F42745-82BF-439F-B2E2-7F0AC8DB174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D4C7E-0F6E-4E73-83A9-70D05A3BC8F8}">
  <sheetPr>
    <tabColor theme="4" tint="-0.499984740745262"/>
    <pageSetUpPr fitToPage="1"/>
  </sheetPr>
  <dimension ref="B1:Q29"/>
  <sheetViews>
    <sheetView showGridLines="0" tabSelected="1" zoomScale="120" zoomScaleNormal="120" workbookViewId="0">
      <selection sqref="A1:P15"/>
    </sheetView>
  </sheetViews>
  <sheetFormatPr baseColWidth="10" defaultColWidth="14" defaultRowHeight="13.2" x14ac:dyDescent="0.25"/>
  <cols>
    <col min="1" max="1" width="3" style="2" customWidth="1"/>
    <col min="2" max="2" width="15.6640625" style="2" customWidth="1"/>
    <col min="3" max="3" width="8.44140625" style="2" customWidth="1"/>
    <col min="4" max="4" width="8.5546875" style="2" customWidth="1"/>
    <col min="5" max="5" width="8.88671875" style="2" customWidth="1"/>
    <col min="6" max="6" width="8.6640625" style="2" customWidth="1"/>
    <col min="7" max="8" width="9.88671875" style="2" customWidth="1"/>
    <col min="9" max="13" width="9.109375" style="3" customWidth="1"/>
    <col min="14" max="15" width="9.88671875" style="2" customWidth="1"/>
    <col min="16" max="16" width="12.33203125" style="2" customWidth="1"/>
    <col min="17" max="16384" width="14" style="2"/>
  </cols>
  <sheetData>
    <row r="1" spans="2:17" ht="14.4" x14ac:dyDescent="0.3">
      <c r="B1" s="1"/>
    </row>
    <row r="2" spans="2:17" ht="14.4" x14ac:dyDescent="0.3">
      <c r="B2" s="1"/>
    </row>
    <row r="3" spans="2:17" ht="42.75" customHeight="1" x14ac:dyDescent="0.25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5" spans="2:17" x14ac:dyDescent="0.25">
      <c r="B5" s="5" t="s">
        <v>1</v>
      </c>
      <c r="C5" s="6" t="s">
        <v>2</v>
      </c>
      <c r="D5" s="7"/>
      <c r="E5" s="7"/>
      <c r="F5" s="7"/>
      <c r="G5" s="7"/>
      <c r="H5" s="7"/>
      <c r="I5" s="7"/>
      <c r="J5" s="7"/>
      <c r="K5" s="7"/>
      <c r="L5" s="8"/>
      <c r="M5" s="9"/>
      <c r="N5" s="10" t="s">
        <v>3</v>
      </c>
      <c r="O5" s="11" t="s">
        <v>4</v>
      </c>
      <c r="P5" s="12" t="s">
        <v>5</v>
      </c>
    </row>
    <row r="6" spans="2:17" ht="18.75" customHeight="1" x14ac:dyDescent="0.25">
      <c r="B6" s="13"/>
      <c r="C6" s="14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14" t="s">
        <v>11</v>
      </c>
      <c r="I6" s="14" t="s">
        <v>12</v>
      </c>
      <c r="J6" s="14" t="s">
        <v>13</v>
      </c>
      <c r="K6" s="14" t="s">
        <v>14</v>
      </c>
      <c r="L6" s="14" t="s">
        <v>15</v>
      </c>
      <c r="M6" s="14" t="s">
        <v>16</v>
      </c>
      <c r="N6" s="15"/>
      <c r="O6" s="16"/>
      <c r="P6" s="17"/>
    </row>
    <row r="7" spans="2:17" x14ac:dyDescent="0.25">
      <c r="B7" s="18" t="s">
        <v>17</v>
      </c>
      <c r="C7" s="19">
        <v>3100.8676</v>
      </c>
      <c r="D7" s="19">
        <v>3913.3749600000001</v>
      </c>
      <c r="E7" s="19">
        <v>4553.1152768250013</v>
      </c>
      <c r="F7" s="19">
        <v>4939.2267800000009</v>
      </c>
      <c r="G7" s="19">
        <v>4585.0514959999991</v>
      </c>
      <c r="H7" s="19">
        <v>6547.0308890000006</v>
      </c>
      <c r="I7" s="20">
        <v>4376.0875700000006</v>
      </c>
      <c r="J7" s="20">
        <v>4576.3534881249998</v>
      </c>
      <c r="K7" s="20">
        <v>3289.71819</v>
      </c>
      <c r="L7" s="20">
        <v>2867.2564699999998</v>
      </c>
      <c r="M7" s="20">
        <v>1520.9662599999999</v>
      </c>
      <c r="N7" s="21">
        <v>44269.048979950006</v>
      </c>
      <c r="O7" s="22">
        <v>46799.774246213216</v>
      </c>
      <c r="P7" s="23">
        <v>-5.4075587051960667</v>
      </c>
      <c r="Q7" s="24"/>
    </row>
    <row r="8" spans="2:17" s="29" customFormat="1" x14ac:dyDescent="0.25">
      <c r="B8" s="25" t="s">
        <v>18</v>
      </c>
      <c r="C8" s="22">
        <v>4569.2431690588237</v>
      </c>
      <c r="D8" s="22">
        <v>3875.473364705882</v>
      </c>
      <c r="E8" s="22">
        <v>2325.8229788235294</v>
      </c>
      <c r="F8" s="22">
        <v>506.57008778823524</v>
      </c>
      <c r="G8" s="22">
        <v>638.26104030588237</v>
      </c>
      <c r="H8" s="22">
        <v>821.90424933333338</v>
      </c>
      <c r="I8" s="26">
        <v>1215.6492354692809</v>
      </c>
      <c r="J8" s="26">
        <v>6099.2198399999997</v>
      </c>
      <c r="K8" s="26">
        <v>7195.7951856627451</v>
      </c>
      <c r="L8" s="26">
        <v>7532.3076296366007</v>
      </c>
      <c r="M8" s="26">
        <v>7852.3750830885356</v>
      </c>
      <c r="N8" s="26">
        <v>42632.621863872846</v>
      </c>
      <c r="O8" s="22">
        <v>51468.353849129533</v>
      </c>
      <c r="P8" s="27">
        <v>-17.167310248851336</v>
      </c>
      <c r="Q8" s="28"/>
    </row>
    <row r="9" spans="2:17" s="29" customFormat="1" x14ac:dyDescent="0.25">
      <c r="B9" s="25" t="s">
        <v>19</v>
      </c>
      <c r="C9" s="22">
        <v>2980.8196598190043</v>
      </c>
      <c r="D9" s="22">
        <v>3028.1400311647853</v>
      </c>
      <c r="E9" s="22">
        <v>2185.7805399230779</v>
      </c>
      <c r="F9" s="22">
        <v>3485.3676998601395</v>
      </c>
      <c r="G9" s="22">
        <v>3003.4134258061536</v>
      </c>
      <c r="H9" s="22">
        <v>2978.5476147382988</v>
      </c>
      <c r="I9" s="26">
        <v>1699.1410462996375</v>
      </c>
      <c r="J9" s="26">
        <v>2152.4321846088446</v>
      </c>
      <c r="K9" s="26">
        <v>2584.0541842237772</v>
      </c>
      <c r="L9" s="26">
        <v>1669.0653964825176</v>
      </c>
      <c r="M9" s="26">
        <v>2149.4625685384872</v>
      </c>
      <c r="N9" s="26">
        <v>27916.224351464727</v>
      </c>
      <c r="O9" s="22">
        <v>29986.689574240554</v>
      </c>
      <c r="P9" s="27">
        <v>-6.9046141877375362</v>
      </c>
      <c r="Q9" s="28"/>
    </row>
    <row r="10" spans="2:17" s="29" customFormat="1" x14ac:dyDescent="0.25">
      <c r="B10" s="25" t="s">
        <v>20</v>
      </c>
      <c r="C10" s="22">
        <v>195.08113</v>
      </c>
      <c r="D10" s="22">
        <v>206.36664000000002</v>
      </c>
      <c r="E10" s="22">
        <v>213.79848999999999</v>
      </c>
      <c r="F10" s="22">
        <v>204.92921000000001</v>
      </c>
      <c r="G10" s="22">
        <v>163.91557</v>
      </c>
      <c r="H10" s="22">
        <v>156.18523000000002</v>
      </c>
      <c r="I10" s="26">
        <v>169.38199</v>
      </c>
      <c r="J10" s="26">
        <v>191.1995</v>
      </c>
      <c r="K10" s="26">
        <v>193.09422999999998</v>
      </c>
      <c r="L10" s="26">
        <v>76.03</v>
      </c>
      <c r="M10" s="26">
        <v>65.52</v>
      </c>
      <c r="N10" s="26">
        <v>1835.50199</v>
      </c>
      <c r="O10" s="22">
        <v>2873.8241666666663</v>
      </c>
      <c r="P10" s="27">
        <v>-36.130330752664342</v>
      </c>
      <c r="Q10" s="28"/>
    </row>
    <row r="11" spans="2:17" x14ac:dyDescent="0.25">
      <c r="B11" s="18" t="s">
        <v>21</v>
      </c>
      <c r="C11" s="20">
        <v>221.65960000000001</v>
      </c>
      <c r="D11" s="20">
        <v>227.233</v>
      </c>
      <c r="E11" s="20">
        <v>195.29084</v>
      </c>
      <c r="F11" s="20">
        <v>211.91200000000001</v>
      </c>
      <c r="G11" s="20">
        <v>191.73939999999999</v>
      </c>
      <c r="H11" s="20">
        <v>155.07</v>
      </c>
      <c r="I11" s="20">
        <v>150.124</v>
      </c>
      <c r="J11" s="20">
        <v>157.059</v>
      </c>
      <c r="K11" s="20">
        <v>158.9247</v>
      </c>
      <c r="L11" s="20">
        <v>90.362859999996772</v>
      </c>
      <c r="M11" s="20">
        <v>0.41199999999999998</v>
      </c>
      <c r="N11" s="21">
        <v>1759.7873999999968</v>
      </c>
      <c r="O11" s="26">
        <v>2586.2267355365038</v>
      </c>
      <c r="P11" s="23">
        <v>-31.955409175099462</v>
      </c>
      <c r="Q11" s="24"/>
    </row>
    <row r="12" spans="2:17" x14ac:dyDescent="0.25">
      <c r="B12" s="30" t="s">
        <v>22</v>
      </c>
      <c r="C12" s="31">
        <f>SUM(C7:C11)</f>
        <v>11067.671158877829</v>
      </c>
      <c r="D12" s="31">
        <f t="shared" ref="D12:M12" si="0">SUM(D7:D11)</f>
        <v>11250.587995870668</v>
      </c>
      <c r="E12" s="31">
        <f t="shared" si="0"/>
        <v>9473.8081255716079</v>
      </c>
      <c r="F12" s="31">
        <f t="shared" si="0"/>
        <v>9348.0057776483754</v>
      </c>
      <c r="G12" s="31">
        <f t="shared" si="0"/>
        <v>8582.3809321120352</v>
      </c>
      <c r="H12" s="31">
        <f t="shared" si="0"/>
        <v>10658.737983071631</v>
      </c>
      <c r="I12" s="31">
        <f t="shared" si="0"/>
        <v>7610.3838417689185</v>
      </c>
      <c r="J12" s="31">
        <f t="shared" si="0"/>
        <v>13176.264012733844</v>
      </c>
      <c r="K12" s="31">
        <f t="shared" si="0"/>
        <v>13421.586489886524</v>
      </c>
      <c r="L12" s="31">
        <f t="shared" si="0"/>
        <v>12235.022356119116</v>
      </c>
      <c r="M12" s="31">
        <f t="shared" si="0"/>
        <v>11588.735911627024</v>
      </c>
      <c r="N12" s="31">
        <v>118413.18458528757</v>
      </c>
      <c r="O12" s="31">
        <v>133714.86857178647</v>
      </c>
      <c r="P12" s="32">
        <v>-11.443517201891424</v>
      </c>
    </row>
    <row r="13" spans="2:17" s="29" customFormat="1" x14ac:dyDescent="0.25">
      <c r="B13" s="33" t="s">
        <v>23</v>
      </c>
      <c r="C13" s="34"/>
      <c r="D13" s="34"/>
      <c r="E13" s="34"/>
      <c r="I13" s="35"/>
      <c r="J13" s="35"/>
      <c r="K13" s="35"/>
      <c r="L13" s="35"/>
      <c r="M13" s="35"/>
    </row>
    <row r="14" spans="2:17" s="29" customFormat="1" x14ac:dyDescent="0.25">
      <c r="B14" s="33" t="s">
        <v>24</v>
      </c>
      <c r="C14" s="34"/>
      <c r="D14" s="34"/>
      <c r="E14" s="34"/>
      <c r="I14" s="35"/>
      <c r="J14" s="35"/>
      <c r="K14" s="35"/>
      <c r="L14" s="35"/>
      <c r="M14" s="35"/>
    </row>
    <row r="15" spans="2:17" x14ac:dyDescent="0.25">
      <c r="B15" s="36" t="s">
        <v>25</v>
      </c>
    </row>
    <row r="27" spans="3:3" x14ac:dyDescent="0.25">
      <c r="C27" s="3"/>
    </row>
    <row r="28" spans="3:3" x14ac:dyDescent="0.25">
      <c r="C28" s="3"/>
    </row>
    <row r="29" spans="3:3" x14ac:dyDescent="0.25">
      <c r="C29" s="3"/>
    </row>
  </sheetData>
  <mergeCells count="6">
    <mergeCell ref="B3:P3"/>
    <mergeCell ref="B5:B6"/>
    <mergeCell ref="C5:L5"/>
    <mergeCell ref="N5:N6"/>
    <mergeCell ref="O5:O6"/>
    <mergeCell ref="P5:P6"/>
  </mergeCells>
  <pageMargins left="0.7" right="0.7" top="0.75" bottom="0.75" header="0.3" footer="0.3"/>
  <pageSetup paperSize="9" scale="87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 Cos</vt:lpstr>
      <vt:lpstr>'1. 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</dc:creator>
  <cp:lastModifiedBy>Luciana</cp:lastModifiedBy>
  <dcterms:created xsi:type="dcterms:W3CDTF">2021-02-06T02:05:55Z</dcterms:created>
  <dcterms:modified xsi:type="dcterms:W3CDTF">2021-02-06T02:06:11Z</dcterms:modified>
</cp:coreProperties>
</file>